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/>
  <mc:AlternateContent xmlns:mc="http://schemas.openxmlformats.org/markup-compatibility/2006">
    <mc:Choice Requires="x15">
      <x15ac:absPath xmlns:x15ac="http://schemas.microsoft.com/office/spreadsheetml/2010/11/ac" url="I:\OddMTZ\Z Kopecká\58_SŽT_Informační systém pro cestující - sjednocení SW hlášení\02 ZD\01 Pracovní verze\06 prefinal\"/>
    </mc:Choice>
  </mc:AlternateContent>
  <xr:revisionPtr revIDLastSave="0" documentId="13_ncr:1_{D33649C7-267E-40A5-8C6A-00DAEF275752}" xr6:coauthVersionLast="47" xr6:coauthVersionMax="47" xr10:uidLastSave="{00000000-0000-0000-0000-000000000000}"/>
  <bookViews>
    <workbookView xWindow="-120" yWindow="-120" windowWidth="29040" windowHeight="15840" tabRatio="767" xr2:uid="{00000000-000D-0000-FFFF-FFFF00000000}"/>
  </bookViews>
  <sheets>
    <sheet name="Nabídková cena" sheetId="33" r:id="rId1"/>
  </sheets>
  <definedNames>
    <definedName name="CAPEXOPEX">#REF!</definedName>
    <definedName name="DPHk" comment="Koeficient pro výpočet ceny s DPH">#REF!</definedName>
    <definedName name="IaaS">#REF!</definedName>
    <definedName name="IaaS_PaaS">#REF!</definedName>
    <definedName name="Infrastruktura">#REF!</definedName>
    <definedName name="Nákladové_položky">#REF!</definedName>
    <definedName name="_xlnm.Print_Area" localSheetId="0">'Nabídková cena'!$A$1:$K$19</definedName>
    <definedName name="PaaS">#REF!</definedName>
    <definedName name="Platforma">#REF!</definedName>
    <definedName name="sluzby">#REF!</definedName>
    <definedName name="Služba">#REF!</definedName>
    <definedName name="unit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33" l="1"/>
  <c r="G12" i="33"/>
  <c r="G13" i="33"/>
  <c r="G10" i="33"/>
  <c r="G6" i="33" l="1"/>
  <c r="G14" i="33" l="1"/>
  <c r="H14" i="33" s="1"/>
  <c r="I14" i="33" s="1"/>
</calcChain>
</file>

<file path=xl/sharedStrings.xml><?xml version="1.0" encoding="utf-8"?>
<sst xmlns="http://schemas.openxmlformats.org/spreadsheetml/2006/main" count="35" uniqueCount="27">
  <si>
    <t>Část dodávky</t>
  </si>
  <si>
    <t>Jednotková cena
(bez DPH, v CZK)</t>
  </si>
  <si>
    <t>Počet jednotek</t>
  </si>
  <si>
    <t>jedn.</t>
  </si>
  <si>
    <t>Nabídková cena 
(bez DPH, v CZK)</t>
  </si>
  <si>
    <t>-</t>
  </si>
  <si>
    <t>NABÍDKOVÁ CENA CELKEM</t>
  </si>
  <si>
    <t>**MD = člověkoden</t>
  </si>
  <si>
    <t>Fáze</t>
  </si>
  <si>
    <t>Fáze 1</t>
  </si>
  <si>
    <t>Fáze 2</t>
  </si>
  <si>
    <t>Fáze 3</t>
  </si>
  <si>
    <t>Fáze 4</t>
  </si>
  <si>
    <t>Fáze 5</t>
  </si>
  <si>
    <t>Příprava implementace Systému</t>
  </si>
  <si>
    <t>Vývoj Systému a jeho nasazení do pilotního prostředí</t>
  </si>
  <si>
    <t>Pilotní provoz Systému</t>
  </si>
  <si>
    <t xml:space="preserve">Nasazení Systému do provozního prostředí a postupné zahájení jeho plného provozu </t>
  </si>
  <si>
    <t>MD</t>
  </si>
  <si>
    <t>1 lokalita za měsíc</t>
  </si>
  <si>
    <t xml:space="preserve">Účastník vyplní sloupec D </t>
  </si>
  <si>
    <t>Příloha č. 4 Zadávací dokumentace (budoucí příloha č. 2 smlouvy) - Ceník</t>
  </si>
  <si>
    <t>Zadavatel si vyhrazuje pro účely uzavření Smlouvy provést změny v tomto dokumentu, a to ve vztahu k údajům o celkové nabídkové ceně, která slouží pouze pro účely hodnocení nabídek. Tento údaj, jakož i údaje o ceně za předpokládaný rozsah poskytování Služeb a Paušálních služeb proto mohou být pro účely uzavření Smlouvy z dokumentu odstraněny.</t>
  </si>
  <si>
    <t>Služby</t>
  </si>
  <si>
    <t>Paušální služby - Údržba, technická podpora Systému Lokality CDP</t>
  </si>
  <si>
    <t>Paušální služby - Údržba, technická podpora Systému Lokality Stanice</t>
  </si>
  <si>
    <t>Paušální služby - Údržba, technická podpora Systému Lokality RDP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</si>
</sst>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CZK&quot;"/>
    <numFmt numFmtId="165" formatCode="#,##0.00\ [$CZK]"/>
    <numFmt numFmtId="166" formatCode="#,##0\ [$CZK]"/>
  </numFmts>
  <fonts count="17" x14ac:knownFonts="1">
    <font>
      <sz val="11"/>
      <color theme="1"/>
      <name val="Verdana"/>
      <family val="2"/>
      <charset val="238"/>
      <scheme val="minor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1"/>
      <color theme="1"/>
      <name val="Verdana"/>
      <family val="2"/>
      <charset val="238"/>
      <scheme val="minor"/>
    </font>
    <font>
      <sz val="11"/>
      <color theme="1"/>
      <name val="Verdana"/>
      <family val="2"/>
      <scheme val="minor"/>
    </font>
    <font>
      <sz val="14"/>
      <color theme="1"/>
      <name val="Verdana"/>
      <family val="2"/>
      <scheme val="minor"/>
    </font>
    <font>
      <b/>
      <sz val="10"/>
      <color theme="0"/>
      <name val="Verdana"/>
      <family val="2"/>
    </font>
    <font>
      <sz val="10"/>
      <color theme="1"/>
      <name val="Verdana"/>
      <family val="2"/>
    </font>
    <font>
      <b/>
      <sz val="20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sz val="11"/>
      <name val="Verdana"/>
      <family val="2"/>
      <charset val="238"/>
      <scheme val="minor"/>
    </font>
    <font>
      <sz val="8"/>
      <name val="Verdana"/>
      <family val="2"/>
      <charset val="238"/>
      <scheme val="minor"/>
    </font>
    <font>
      <b/>
      <sz val="14"/>
      <color rgb="FF002B59"/>
      <name val="Verdana"/>
      <family val="2"/>
      <charset val="238"/>
      <scheme val="minor"/>
    </font>
    <font>
      <b/>
      <sz val="14"/>
      <color theme="1"/>
      <name val="Verdana"/>
      <family val="2"/>
      <charset val="238"/>
      <scheme val="minor"/>
    </font>
    <font>
      <sz val="10"/>
      <name val="Verdana"/>
      <family val="2"/>
    </font>
    <font>
      <i/>
      <sz val="9"/>
      <color rgb="FFFF0000"/>
      <name val="Verdan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1" tint="0.89999084444715716"/>
        <bgColor indexed="64"/>
      </patternFill>
    </fill>
    <fill>
      <patternFill patternType="solid">
        <fgColor theme="4" tint="0.89999084444715716"/>
        <bgColor indexed="64"/>
      </patternFill>
    </fill>
    <fill>
      <patternFill patternType="solid">
        <fgColor theme="1" tint="0.749992370372631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8" tint="0.39997558519241921"/>
        <bgColor indexed="64"/>
      </patternFill>
    </fill>
  </fills>
  <borders count="4">
    <border>
      <left/>
      <right/>
      <top/>
      <bottom/>
      <diagonal/>
    </border>
    <border>
      <left style="dashed">
        <color theme="0"/>
      </left>
      <right style="dashed">
        <color theme="0"/>
      </right>
      <top style="dashed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theme="0"/>
      </right>
      <top style="dashed">
        <color theme="0"/>
      </top>
      <bottom/>
      <diagonal/>
    </border>
  </borders>
  <cellStyleXfs count="4">
    <xf numFmtId="0" fontId="0" fillId="0" borderId="0"/>
    <xf numFmtId="0" fontId="1" fillId="0" borderId="0"/>
    <xf numFmtId="9" fontId="3" fillId="0" borderId="0" applyFont="0" applyFill="0" applyBorder="0" applyAlignment="0" applyProtection="0"/>
    <xf numFmtId="0" fontId="4" fillId="0" borderId="0"/>
  </cellStyleXfs>
  <cellXfs count="30">
    <xf numFmtId="0" fontId="0" fillId="0" borderId="0" xfId="0"/>
    <xf numFmtId="0" fontId="5" fillId="2" borderId="0" xfId="3" applyFont="1" applyFill="1"/>
    <xf numFmtId="0" fontId="8" fillId="0" borderId="0" xfId="3" applyFont="1" applyAlignment="1">
      <alignment horizontal="left" vertical="center"/>
    </xf>
    <xf numFmtId="0" fontId="0" fillId="2" borderId="0" xfId="0" applyFill="1"/>
    <xf numFmtId="0" fontId="6" fillId="3" borderId="1" xfId="3" applyFont="1" applyFill="1" applyBorder="1" applyAlignment="1">
      <alignment horizontal="center" vertical="center" wrapText="1"/>
    </xf>
    <xf numFmtId="0" fontId="10" fillId="2" borderId="0" xfId="0" applyFont="1" applyFill="1"/>
    <xf numFmtId="0" fontId="11" fillId="2" borderId="0" xfId="0" applyFont="1" applyFill="1"/>
    <xf numFmtId="0" fontId="11" fillId="2" borderId="0" xfId="0" applyFont="1" applyFill="1" applyAlignment="1">
      <alignment vertical="center"/>
    </xf>
    <xf numFmtId="9" fontId="11" fillId="2" borderId="0" xfId="0" applyNumberFormat="1" applyFont="1" applyFill="1" applyAlignment="1">
      <alignment vertical="center"/>
    </xf>
    <xf numFmtId="10" fontId="11" fillId="2" borderId="0" xfId="2" applyNumberFormat="1" applyFont="1" applyFill="1" applyAlignment="1">
      <alignment vertical="center"/>
    </xf>
    <xf numFmtId="0" fontId="0" fillId="2" borderId="0" xfId="0" applyFill="1" applyAlignment="1">
      <alignment vertical="center"/>
    </xf>
    <xf numFmtId="164" fontId="9" fillId="0" borderId="0" xfId="0" applyNumberFormat="1" applyFont="1" applyAlignment="1">
      <alignment vertical="center"/>
    </xf>
    <xf numFmtId="0" fontId="11" fillId="7" borderId="0" xfId="0" applyFont="1" applyFill="1" applyAlignment="1">
      <alignment vertical="center"/>
    </xf>
    <xf numFmtId="0" fontId="6" fillId="3" borderId="3" xfId="3" applyFont="1" applyFill="1" applyBorder="1" applyAlignment="1">
      <alignment horizontal="center" vertical="center" wrapText="1"/>
    </xf>
    <xf numFmtId="0" fontId="6" fillId="3" borderId="2" xfId="3" applyFont="1" applyFill="1" applyBorder="1" applyAlignment="1">
      <alignment horizontal="center" vertical="center" wrapText="1"/>
    </xf>
    <xf numFmtId="0" fontId="2" fillId="4" borderId="2" xfId="3" applyFont="1" applyFill="1" applyBorder="1" applyAlignment="1">
      <alignment horizontal="center" vertical="center" wrapText="1"/>
    </xf>
    <xf numFmtId="0" fontId="7" fillId="4" borderId="2" xfId="3" applyFont="1" applyFill="1" applyBorder="1" applyAlignment="1">
      <alignment horizontal="left" vertical="center" wrapText="1"/>
    </xf>
    <xf numFmtId="0" fontId="7" fillId="4" borderId="2" xfId="3" applyFont="1" applyFill="1" applyBorder="1" applyAlignment="1">
      <alignment horizontal="center" vertical="center" wrapText="1"/>
    </xf>
    <xf numFmtId="0" fontId="7" fillId="5" borderId="2" xfId="3" applyFont="1" applyFill="1" applyBorder="1" applyAlignment="1">
      <alignment horizontal="left" vertical="center" wrapText="1"/>
    </xf>
    <xf numFmtId="165" fontId="7" fillId="4" borderId="2" xfId="3" applyNumberFormat="1" applyFont="1" applyFill="1" applyBorder="1" applyAlignment="1">
      <alignment horizontal="center" vertical="center" wrapText="1"/>
    </xf>
    <xf numFmtId="166" fontId="15" fillId="8" borderId="2" xfId="3" applyNumberFormat="1" applyFont="1" applyFill="1" applyBorder="1" applyAlignment="1" applyProtection="1">
      <alignment horizontal="center" vertical="center" wrapText="1"/>
      <protection locked="0"/>
    </xf>
    <xf numFmtId="166" fontId="15" fillId="8" borderId="2" xfId="3" applyNumberFormat="1" applyFont="1" applyFill="1" applyBorder="1" applyAlignment="1" applyProtection="1">
      <alignment vertical="center" wrapText="1"/>
      <protection locked="0"/>
    </xf>
    <xf numFmtId="164" fontId="9" fillId="6" borderId="2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9" fillId="6" borderId="2" xfId="0" applyFont="1" applyFill="1" applyBorder="1" applyAlignment="1">
      <alignment horizontal="center" vertical="center"/>
    </xf>
    <xf numFmtId="0" fontId="13" fillId="2" borderId="0" xfId="3" applyFont="1" applyFill="1" applyAlignment="1">
      <alignment horizontal="left" vertical="top" wrapText="1"/>
    </xf>
    <xf numFmtId="0" fontId="14" fillId="2" borderId="0" xfId="3" applyFont="1" applyFill="1" applyAlignment="1">
      <alignment horizontal="left" vertical="top" wrapText="1"/>
    </xf>
    <xf numFmtId="0" fontId="7" fillId="4" borderId="2" xfId="3" applyFont="1" applyFill="1" applyBorder="1" applyAlignment="1">
      <alignment horizontal="center" vertical="center" wrapText="1"/>
    </xf>
    <xf numFmtId="166" fontId="15" fillId="8" borderId="2" xfId="3" applyNumberFormat="1" applyFont="1" applyFill="1" applyBorder="1" applyAlignment="1" applyProtection="1">
      <alignment horizontal="center" vertical="center" wrapText="1"/>
      <protection locked="0"/>
    </xf>
    <xf numFmtId="165" fontId="7" fillId="4" borderId="2" xfId="3" applyNumberFormat="1" applyFont="1" applyFill="1" applyBorder="1" applyAlignment="1">
      <alignment horizontal="center" vertical="center" wrapText="1"/>
    </xf>
  </cellXfs>
  <cellStyles count="4">
    <cellStyle name="Normal 2" xfId="1" xr:uid="{00000000-0005-0000-0000-000000000000}"/>
    <cellStyle name="Normal 3" xfId="3" xr:uid="{00000000-0005-0000-0000-000001000000}"/>
    <cellStyle name="Normální" xfId="0" builtinId="0"/>
    <cellStyle name="Procenta" xfId="2" builtinId="5"/>
  </cellStyles>
  <dxfs count="0"/>
  <tableStyles count="0" defaultTableStyle="TableStyleMedium2" defaultPivotStyle="PivotStyleLight16"/>
  <colors>
    <mruColors>
      <color rgb="FFC9EAFF"/>
      <color rgb="FFFBFBFB"/>
      <color rgb="FFFAFAFA"/>
      <color rgb="FF000000"/>
      <color rgb="FFFFEFE7"/>
      <color rgb="FF203764"/>
      <color rgb="FFFF6D6D"/>
      <color rgb="FFE7F6FF"/>
      <color rgb="FFBDE6FF"/>
      <color rgb="FFFF5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sž">
  <a:themeElements>
    <a:clrScheme name="SZDC">
      <a:dk1>
        <a:srgbClr val="002B59"/>
      </a:dk1>
      <a:lt1>
        <a:srgbClr val="FFFFFF"/>
      </a:lt1>
      <a:dk2>
        <a:srgbClr val="FF5200"/>
      </a:dk2>
      <a:lt2>
        <a:srgbClr val="FFFFFF"/>
      </a:lt2>
      <a:accent1>
        <a:srgbClr val="002B59"/>
      </a:accent1>
      <a:accent2>
        <a:srgbClr val="FF5200"/>
      </a:accent2>
      <a:accent3>
        <a:srgbClr val="00A1E0"/>
      </a:accent3>
      <a:accent4>
        <a:srgbClr val="737373"/>
      </a:accent4>
      <a:accent5>
        <a:srgbClr val="82BC00"/>
      </a:accent5>
      <a:accent6>
        <a:srgbClr val="34A49A"/>
      </a:accent6>
      <a:hlink>
        <a:srgbClr val="002B59"/>
      </a:hlink>
      <a:folHlink>
        <a:srgbClr val="737373"/>
      </a:folHlink>
    </a:clrScheme>
    <a:fontScheme name="SZDC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3">
            <a:lumMod val="20000"/>
            <a:lumOff val="80000"/>
          </a:schemeClr>
        </a:solidFill>
        <a:ln w="12700">
          <a:solidFill>
            <a:schemeClr val="accent3"/>
          </a:solidFill>
        </a:ln>
      </a:spPr>
      <a:bodyPr lIns="72000" tIns="54000" rIns="72000" bIns="72000" rtlCol="0" anchor="t" anchorCtr="0"/>
      <a:lstStyle>
        <a:defPPr algn="l">
          <a:defRPr sz="1500" dirty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accent3"/>
          </a:solidFill>
          <a:headEnd type="none"/>
          <a:tailEnd type="non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  <a:ln w="12700">
          <a:noFill/>
        </a:ln>
      </a:spPr>
      <a:bodyPr wrap="square" lIns="0" tIns="0" rIns="0" bIns="0" rtlCol="0">
        <a:spAutoFit/>
      </a:bodyPr>
      <a:lstStyle>
        <a:defPPr>
          <a:defRPr sz="1500" dirty="0" smtClean="0"/>
        </a:defPPr>
      </a:lstStyle>
    </a:txDef>
  </a:objectDefaults>
  <a:extraClrSchemeLst/>
  <a:extLst>
    <a:ext uri="{05A4C25C-085E-4340-85A3-A5531E510DB2}">
      <thm15:themeFamily xmlns:thm15="http://schemas.microsoft.com/office/thememl/2012/main" name="sž" id="{FA06B6E1-E1C0-4D8F-AF77-CF8AC58BF14A}" vid="{8165FE6F-0400-472C-AC35-CB3ED3C3B1E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1" tint="0.749992370372631"/>
  </sheetPr>
  <dimension ref="A2:K19"/>
  <sheetViews>
    <sheetView tabSelected="1" zoomScale="85" zoomScaleNormal="85" workbookViewId="0">
      <selection activeCell="M10" sqref="M10"/>
    </sheetView>
  </sheetViews>
  <sheetFormatPr defaultColWidth="8.69921875" defaultRowHeight="14.25" x14ac:dyDescent="0.2"/>
  <cols>
    <col min="1" max="1" width="5.3984375" style="3" customWidth="1"/>
    <col min="2" max="2" width="12.3984375" style="3" customWidth="1"/>
    <col min="3" max="3" width="49.69921875" style="3" customWidth="1"/>
    <col min="4" max="4" width="16.8984375" style="3" customWidth="1"/>
    <col min="5" max="5" width="8.3984375" style="3" customWidth="1"/>
    <col min="6" max="6" width="6.5" style="3" customWidth="1"/>
    <col min="7" max="7" width="25.796875" style="3" customWidth="1"/>
    <col min="8" max="9" width="5.3984375" style="3" hidden="1" customWidth="1"/>
    <col min="10" max="10" width="8" style="3" hidden="1" customWidth="1"/>
    <col min="11" max="16384" width="8.69921875" style="3"/>
  </cols>
  <sheetData>
    <row r="2" spans="1:11" ht="24.75" x14ac:dyDescent="0.25">
      <c r="B2" s="2" t="s">
        <v>21</v>
      </c>
      <c r="D2" s="1"/>
      <c r="E2" s="1"/>
      <c r="F2" s="1"/>
    </row>
    <row r="3" spans="1:11" ht="18" x14ac:dyDescent="0.25">
      <c r="B3" s="1"/>
      <c r="D3" s="1"/>
      <c r="E3" s="1"/>
      <c r="F3" s="1"/>
    </row>
    <row r="4" spans="1:11" ht="39.75" customHeight="1" x14ac:dyDescent="0.2">
      <c r="B4" s="25" t="s">
        <v>20</v>
      </c>
      <c r="C4" s="26"/>
      <c r="D4" s="26"/>
      <c r="E4" s="26"/>
      <c r="F4" s="26"/>
      <c r="G4" s="26"/>
    </row>
    <row r="5" spans="1:11" ht="32.1" customHeight="1" x14ac:dyDescent="0.2">
      <c r="B5" s="14" t="s">
        <v>8</v>
      </c>
      <c r="C5" s="14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13" t="s">
        <v>4</v>
      </c>
      <c r="I5" s="4" t="s">
        <v>4</v>
      </c>
      <c r="J5" s="4" t="s">
        <v>4</v>
      </c>
      <c r="K5" s="6"/>
    </row>
    <row r="6" spans="1:11" ht="41.25" customHeight="1" x14ac:dyDescent="0.2">
      <c r="B6" s="15" t="s">
        <v>9</v>
      </c>
      <c r="C6" s="16" t="s">
        <v>14</v>
      </c>
      <c r="D6" s="28"/>
      <c r="E6" s="27">
        <v>1</v>
      </c>
      <c r="F6" s="27" t="s">
        <v>5</v>
      </c>
      <c r="G6" s="29">
        <f t="shared" ref="G6:G13" si="0">D6*E6</f>
        <v>0</v>
      </c>
      <c r="H6" s="8"/>
      <c r="I6" s="7"/>
      <c r="J6" s="9"/>
      <c r="K6" s="6"/>
    </row>
    <row r="7" spans="1:11" ht="70.349999999999994" customHeight="1" x14ac:dyDescent="0.2">
      <c r="B7" s="15" t="s">
        <v>10</v>
      </c>
      <c r="C7" s="18" t="s">
        <v>15</v>
      </c>
      <c r="D7" s="28"/>
      <c r="E7" s="27"/>
      <c r="F7" s="27"/>
      <c r="G7" s="29"/>
      <c r="H7" s="8"/>
      <c r="I7" s="7"/>
      <c r="J7" s="9"/>
      <c r="K7" s="6"/>
    </row>
    <row r="8" spans="1:11" ht="55.5" customHeight="1" x14ac:dyDescent="0.2">
      <c r="B8" s="15" t="s">
        <v>11</v>
      </c>
      <c r="C8" s="18" t="s">
        <v>16</v>
      </c>
      <c r="D8" s="28"/>
      <c r="E8" s="27"/>
      <c r="F8" s="27"/>
      <c r="G8" s="29"/>
      <c r="H8" s="8"/>
      <c r="I8" s="7"/>
      <c r="J8" s="9"/>
      <c r="K8" s="6"/>
    </row>
    <row r="9" spans="1:11" ht="39.75" customHeight="1" x14ac:dyDescent="0.2">
      <c r="B9" s="15" t="s">
        <v>12</v>
      </c>
      <c r="C9" s="16" t="s">
        <v>17</v>
      </c>
      <c r="D9" s="28"/>
      <c r="E9" s="27"/>
      <c r="F9" s="27"/>
      <c r="G9" s="29"/>
      <c r="H9" s="8"/>
      <c r="I9" s="7"/>
      <c r="J9" s="9"/>
      <c r="K9" s="6"/>
    </row>
    <row r="10" spans="1:11" ht="27" customHeight="1" x14ac:dyDescent="0.2">
      <c r="B10" s="15" t="s">
        <v>13</v>
      </c>
      <c r="C10" s="16" t="s">
        <v>23</v>
      </c>
      <c r="D10" s="20"/>
      <c r="E10" s="17">
        <v>2400</v>
      </c>
      <c r="F10" s="17" t="s">
        <v>18</v>
      </c>
      <c r="G10" s="19">
        <f t="shared" si="0"/>
        <v>0</v>
      </c>
      <c r="H10" s="8"/>
      <c r="I10" s="7"/>
      <c r="J10" s="9"/>
      <c r="K10" s="6"/>
    </row>
    <row r="11" spans="1:11" ht="57.75" customHeight="1" x14ac:dyDescent="0.2">
      <c r="B11" s="15" t="s">
        <v>13</v>
      </c>
      <c r="C11" s="16" t="s">
        <v>24</v>
      </c>
      <c r="D11" s="20"/>
      <c r="E11" s="17">
        <v>216</v>
      </c>
      <c r="F11" s="17" t="s">
        <v>19</v>
      </c>
      <c r="G11" s="19">
        <f t="shared" si="0"/>
        <v>0</v>
      </c>
      <c r="H11" s="8"/>
      <c r="I11" s="7"/>
      <c r="J11" s="9"/>
      <c r="K11" s="6"/>
    </row>
    <row r="12" spans="1:11" ht="58.5" customHeight="1" x14ac:dyDescent="0.2">
      <c r="B12" s="15" t="s">
        <v>13</v>
      </c>
      <c r="C12" s="16" t="s">
        <v>26</v>
      </c>
      <c r="D12" s="20"/>
      <c r="E12" s="17">
        <v>3456</v>
      </c>
      <c r="F12" s="17" t="s">
        <v>19</v>
      </c>
      <c r="G12" s="19">
        <f t="shared" si="0"/>
        <v>0</v>
      </c>
      <c r="H12" s="8"/>
      <c r="I12" s="7"/>
      <c r="J12" s="9"/>
      <c r="K12" s="6"/>
    </row>
    <row r="13" spans="1:11" ht="54" customHeight="1" x14ac:dyDescent="0.2">
      <c r="B13" s="15" t="s">
        <v>13</v>
      </c>
      <c r="C13" s="16" t="s">
        <v>25</v>
      </c>
      <c r="D13" s="21"/>
      <c r="E13" s="17">
        <v>2808</v>
      </c>
      <c r="F13" s="17" t="s">
        <v>19</v>
      </c>
      <c r="G13" s="19">
        <f t="shared" si="0"/>
        <v>0</v>
      </c>
      <c r="H13" s="8"/>
      <c r="I13" s="7"/>
      <c r="J13" s="9"/>
      <c r="K13" s="6"/>
    </row>
    <row r="14" spans="1:11" s="10" customFormat="1" ht="56.25" customHeight="1" x14ac:dyDescent="0.2">
      <c r="B14" s="24" t="s">
        <v>6</v>
      </c>
      <c r="C14" s="24"/>
      <c r="D14" s="24"/>
      <c r="E14" s="24"/>
      <c r="F14" s="24"/>
      <c r="G14" s="22">
        <f>SUM(G6:G13)</f>
        <v>0</v>
      </c>
      <c r="H14" s="12" t="e">
        <f>$G$14&gt;#REF!</f>
        <v>#REF!</v>
      </c>
      <c r="I14" s="12" t="e">
        <f>H14</f>
        <v>#REF!</v>
      </c>
      <c r="J14" s="11"/>
      <c r="K14" s="7"/>
    </row>
    <row r="15" spans="1:11" x14ac:dyDescent="0.2">
      <c r="F15" s="5" t="s">
        <v>7</v>
      </c>
      <c r="H15" s="6"/>
      <c r="I15" s="6"/>
      <c r="J15" s="6"/>
    </row>
    <row r="16" spans="1:11" ht="68.25" customHeight="1" x14ac:dyDescent="0.2">
      <c r="A16" s="23" t="s">
        <v>22</v>
      </c>
      <c r="B16" s="23"/>
      <c r="C16" s="23"/>
    </row>
    <row r="17" spans="1:3" x14ac:dyDescent="0.2">
      <c r="A17" s="23"/>
      <c r="B17" s="23"/>
      <c r="C17" s="23"/>
    </row>
    <row r="18" spans="1:3" x14ac:dyDescent="0.2">
      <c r="A18" s="23"/>
      <c r="B18" s="23"/>
      <c r="C18" s="23"/>
    </row>
    <row r="19" spans="1:3" x14ac:dyDescent="0.2">
      <c r="A19" s="23"/>
      <c r="B19" s="23"/>
      <c r="C19" s="23"/>
    </row>
  </sheetData>
  <sheetProtection selectLockedCells="1"/>
  <mergeCells count="7">
    <mergeCell ref="A16:C19"/>
    <mergeCell ref="B14:F14"/>
    <mergeCell ref="B4:G4"/>
    <mergeCell ref="E6:E9"/>
    <mergeCell ref="D6:D9"/>
    <mergeCell ref="F6:F9"/>
    <mergeCell ref="G6:G9"/>
  </mergeCells>
  <phoneticPr fontId="12" type="noConversion"/>
  <dataValidations count="1">
    <dataValidation type="decimal" operator="greaterThanOrEqual" allowBlank="1" showInputMessage="1" showErrorMessage="1" sqref="D6 D13" xr:uid="{00000000-0002-0000-0100-000000000000}">
      <formula1>0</formula1>
    </dataValidation>
  </dataValidations>
  <pageMargins left="0.7" right="0.7" top="0.75" bottom="0.75" header="0.3" footer="0.3"/>
  <pageSetup paperSize="9" scale="6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DBFB577C7937F479474D89811887699" ma:contentTypeVersion="5" ma:contentTypeDescription="Vytvoří nový dokument" ma:contentTypeScope="" ma:versionID="852ad08b3bf5d5469be269bdfb5bd11c">
  <xsd:schema xmlns:xsd="http://www.w3.org/2001/XMLSchema" xmlns:xs="http://www.w3.org/2001/XMLSchema" xmlns:p="http://schemas.microsoft.com/office/2006/metadata/properties" xmlns:ns2="5d68eef5-98d5-40a3-92f6-b741586f1a2a" xmlns:ns3="3ce2eb85-38a8-42d7-bdca-270c18ccd125" targetNamespace="http://schemas.microsoft.com/office/2006/metadata/properties" ma:root="true" ma:fieldsID="48723523c1306d527fe1676768efb655" ns2:_="" ns3:_="">
    <xsd:import namespace="5d68eef5-98d5-40a3-92f6-b741586f1a2a"/>
    <xsd:import namespace="3ce2eb85-38a8-42d7-bdca-270c18ccd12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68eef5-98d5-40a3-92f6-b741586f1a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e2eb85-38a8-42d7-bdca-270c18ccd12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��< ? x m l   v e r s i o n = " 1 . 0 "   e n c o d i n g = " u t f - 1 6 " ? > < D a t a M a s h u p   s q m i d = " 0 4 1 f 5 1 1 4 - 7 4 8 b - 4 6 a 4 - 9 b 2 5 - 8 c 0 7 e 5 8 2 0 d 7 a "   x m l n s = " h t t p : / / s c h e m a s . m i c r o s o f t . c o m / D a t a M a s h u p " > A A A A A B Q D A A B Q S w M E F A A C A A g A B n 7 O V C n T L d e k A A A A 9 g A A A B I A H A B D b 2 5 m a W c v U G F j a 2 F n Z S 5 4 b W w g o h g A K K A U A A A A A A A A A A A A A A A A A A A A A A A A A A A A h Y 9 B D o I w F E S v Q r q n L W i M I Z + y Y C u J i Y k x 7 p p a o R E + h h b L 3 V x 4 J K 8 g R l F 3 L u f N W 8 z c r z f I h q Y O L r q z p s W U R J S T Q K N q D w b L l P T u G C 5 J J m A t 1 U m W O h h l t M l g D y m p n D s n j H n v q Z / R t i t Z z H n E d s V q o y r d S P K R z X 8 5 N G i d R K W J g O 1 r j I h p x D l d z M d N w C Y I h c G v E I / d s / 2 B k P e 1 6 z s t l A 3 z P b A p A n t / E A 9 Q S w M E F A A C A A g A B n 7 O V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A Z + z l Q o i k e 4 D g A A A B E A A A A T A B w A R m 9 y b X V s Y X M v U 2 V j d G l v b j E u b S C i G A A o o B Q A A A A A A A A A A A A A A A A A A A A A A A A A A A A r T k 0 u y c z P U w i G 0 I b W A F B L A Q I t A B Q A A g A I A A Z + z l Q p 0 y 3 X p A A A A P Y A A A A S A A A A A A A A A A A A A A A A A A A A A A B D b 2 5 m a W c v U G F j a 2 F n Z S 5 4 b W x Q S w E C L Q A U A A I A C A A G f s 5 U D 8 r p q 6 Q A A A D p A A A A E w A A A A A A A A A A A A A A A A D w A A A A W 0 N v b n R l b n R f V H l w Z X N d L n h t b F B L A Q I t A B Q A A g A I A A Z + z l Q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g c e V P K h q n R r Q 7 j 3 6 i 6 i 6 4 A A A A A A I A A A A A A B B m A A A A A Q A A I A A A A P D V m O k g d d o C 9 x w / Q l z 3 m k I F H x q M Y w j U S m r O J F U o 5 L 6 B A A A A A A 6 A A A A A A g A A I A A A A P y + k e P E e N F I y y j 2 Q E G l B b W u e V z N / K m b y B B M o W 1 G e f y 4 U A A A A M f 6 g e q / x F O L 5 E R G M 7 V b 8 8 U H G 0 e d M q K k d 1 N 6 W 1 1 A 0 v 1 b K E Y m W s H 2 K H Q 2 e Q h c 7 a y k F O 5 8 G g + 1 L q 7 R 1 E u 0 A 2 e X w i J 3 K 8 + 9 y u c 6 h f x i E 2 Z P + S 7 W Q A A A A O p p x 4 Y M v D 6 z 5 3 x B o N h 3 U K A W X o + Z D T Q u D b v R q 7 6 Q y m O s i n Y g D I p c Y y r H n z X Z r x O 5 9 1 s Z o t p s 6 Z 1 B O z q 3 l U 7 p 2 V Y = < / D a t a M a s h u p > 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2085891-5331-4532-8A32-BE022CE082E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d68eef5-98d5-40a3-92f6-b741586f1a2a"/>
    <ds:schemaRef ds:uri="3ce2eb85-38a8-42d7-bdca-270c18ccd12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4836539-ACA7-4CCD-86DA-93CEA161832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7066F20-3EAD-4216-832B-ABC4CD500D21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5850FBCA-8DD7-4B99-A8D8-73C77D32459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Nabídková cena</vt:lpstr>
      <vt:lpstr>'Nabídková cena'!Oblast_tisku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Jaroslav Fibichr</dc:creator>
  <cp:keywords/>
  <dc:description/>
  <cp:lastModifiedBy>Kopecká Michaela, Bc.</cp:lastModifiedBy>
  <cp:revision/>
  <cp:lastPrinted>2024-12-10T09:41:04Z</cp:lastPrinted>
  <dcterms:created xsi:type="dcterms:W3CDTF">2021-12-16T08:52:35Z</dcterms:created>
  <dcterms:modified xsi:type="dcterms:W3CDTF">2024-12-10T09:41:29Z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0x010100BDBFB577C7937F479474D89811887699</vt:lpwstr>
  </property>
  <property fmtid="{D5CDD505-2E9C-101B-9397-08002B2CF9AE}" pid="3" name="MSIP_Label_ea60d57e-af5b-4752-ac57-3e4f28ca11dc_Enabled">
    <vt:lpwstr>true</vt:lpwstr>
  </property>
  <property fmtid="{D5CDD505-2E9C-101B-9397-08002B2CF9AE}" pid="4" name="MSIP_Label_ea60d57e-af5b-4752-ac57-3e4f28ca11dc_SetDate">
    <vt:lpwstr>2022-03-09T07:39:04Z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iteId">
    <vt:lpwstr>36da45f1-dd2c-4d1f-af13-5abe46b99921</vt:lpwstr>
  </property>
  <property fmtid="{D5CDD505-2E9C-101B-9397-08002B2CF9AE}" pid="8" name="MSIP_Label_ea60d57e-af5b-4752-ac57-3e4f28ca11dc_ActionId">
    <vt:lpwstr>7e55d43d-a21b-4fac-a319-3bffef09c493</vt:lpwstr>
  </property>
  <property fmtid="{D5CDD505-2E9C-101B-9397-08002B2CF9AE}" pid="9" name="MSIP_Label_ea60d57e-af5b-4752-ac57-3e4f28ca11dc_ContentBits">
    <vt:lpwstr>0</vt:lpwstr>
  </property>
  <property fmtid="{D5CDD505-2E9C-101B-9397-08002B2CF9AE}" pid="10" name="MediaServiceImageTags">
    <vt:lpwstr/>
  </property>
</Properties>
</file>